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F:\dad\fitness plan\website\downloaddocs\"/>
    </mc:Choice>
  </mc:AlternateContent>
  <xr:revisionPtr revIDLastSave="0" documentId="10_ncr:8100000_{F960CA28-6C97-4AA8-9A68-9D5541046C29}" xr6:coauthVersionLast="32" xr6:coauthVersionMax="32" xr10:uidLastSave="{00000000-0000-0000-0000-000000000000}"/>
  <workbookProtection workbookAlgorithmName="SHA-512" workbookHashValue="JU01odhCphzdVpC+TT1Mg80/jMYz5ImttKETulDucQmNnUxaRl1VA5SMO8rW0lbrvvElpuOK+xRMUi91QNfYZQ==" workbookSaltValue="xfPdbJ9NL1yqu40jmlNUHg==" workbookSpinCount="100000" lockStructure="1"/>
  <bookViews>
    <workbookView xWindow="0" yWindow="0" windowWidth="25200" windowHeight="11775" xr2:uid="{00000000-000D-0000-FFFF-FFFF00000000}"/>
  </bookViews>
  <sheets>
    <sheet name="Weight Information" sheetId="1" r:id="rId1"/>
    <sheet name="The Two Pound Li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E9" i="1"/>
  <c r="I3" i="1" l="1"/>
  <c r="D9" i="1"/>
  <c r="D3" i="1"/>
  <c r="D4" i="1" s="1"/>
  <c r="D5" i="1" s="1"/>
  <c r="D6" i="1" s="1"/>
  <c r="D7" i="1" s="1"/>
  <c r="D8" i="1" s="1"/>
</calcChain>
</file>

<file path=xl/sharedStrings.xml><?xml version="1.0" encoding="utf-8"?>
<sst xmlns="http://schemas.openxmlformats.org/spreadsheetml/2006/main" count="31" uniqueCount="26">
  <si>
    <t>Conversions</t>
  </si>
  <si>
    <t>Enter Value</t>
  </si>
  <si>
    <t>Weight In Pounds</t>
  </si>
  <si>
    <t>Your Weight</t>
  </si>
  <si>
    <t>Week Zero</t>
  </si>
  <si>
    <t>Cycle 1</t>
  </si>
  <si>
    <t>Week 1</t>
  </si>
  <si>
    <t>Week 2</t>
  </si>
  <si>
    <t>Week 3</t>
  </si>
  <si>
    <t>Week 4</t>
  </si>
  <si>
    <t>Week 5</t>
  </si>
  <si>
    <t>Week 6</t>
  </si>
  <si>
    <t xml:space="preserve"> </t>
  </si>
  <si>
    <t>Period</t>
  </si>
  <si>
    <t>Prepare</t>
  </si>
  <si>
    <t>Week Number</t>
  </si>
  <si>
    <t>Actual Weight</t>
  </si>
  <si>
    <t>Target Weight</t>
  </si>
  <si>
    <t>Final Weight</t>
  </si>
  <si>
    <t>In Pounds</t>
  </si>
  <si>
    <t>Number in KG</t>
  </si>
  <si>
    <t>Number of STONES</t>
  </si>
  <si>
    <t>Number of POUNDS</t>
  </si>
  <si>
    <t>Weight Target</t>
  </si>
  <si>
    <t>Exercise Target</t>
  </si>
  <si>
    <t>Food 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</si>
</sst>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5" borderId="3" xfId="0" applyFont="1" applyFill="1" applyBorder="1" applyAlignment="1">
      <alignment horizontal="center"/>
    </xf>
    <xf numFmtId="0" fontId="0" fillId="3" borderId="0" xfId="0" applyFill="1" applyAlignment="1" applyProtection="1">
      <alignment horizontal="center"/>
      <protection locked="0" hidden="1"/>
    </xf>
    <xf numFmtId="0" fontId="1" fillId="6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8" borderId="7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2" fillId="6" borderId="5" xfId="0" applyFont="1" applyFill="1" applyBorder="1" applyAlignment="1" applyProtection="1">
      <alignment horizontal="center"/>
      <protection hidden="1"/>
    </xf>
    <xf numFmtId="0" fontId="1" fillId="5" borderId="10" xfId="0" applyFont="1" applyFill="1" applyBorder="1" applyAlignment="1">
      <alignment horizontal="center"/>
    </xf>
    <xf numFmtId="0" fontId="0" fillId="3" borderId="11" xfId="0" applyFont="1" applyFill="1" applyBorder="1" applyAlignment="1" applyProtection="1">
      <alignment horizontal="center"/>
      <protection locked="0" hidden="1"/>
    </xf>
    <xf numFmtId="0" fontId="0" fillId="3" borderId="12" xfId="0" applyFont="1" applyFill="1" applyBorder="1" applyAlignment="1" applyProtection="1">
      <alignment horizontal="center"/>
      <protection locked="0" hidden="1"/>
    </xf>
    <xf numFmtId="0" fontId="0" fillId="3" borderId="13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</dxf>
    <dxf>
      <border>
        <top style="thick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Your</a:t>
            </a:r>
            <a:r>
              <a:rPr lang="en-GB" baseline="0"/>
              <a:t> Two Pound Line (6 Weeks)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'Weight Information'!$C$1</c:f>
              <c:strCache>
                <c:ptCount val="1"/>
                <c:pt idx="0">
                  <c:v>Weight In Pounds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Information'!$B$2:$B$9</c15:sqref>
                  </c15:fullRef>
                </c:ext>
              </c:extLst>
              <c:f>'Weight Information'!$B$3:$B$8</c:f>
              <c:strCache>
                <c:ptCount val="6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Information'!$C$2:$C$9</c15:sqref>
                  </c15:fullRef>
                </c:ext>
              </c:extLst>
              <c:f>'Weight Information'!$C$3:$C$8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858E-4F78-96F9-FC1A2FDE8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3043616"/>
        <c:axId val="1433042368"/>
      </c:barChart>
      <c:lineChart>
        <c:grouping val="standard"/>
        <c:varyColors val="0"/>
        <c:ser>
          <c:idx val="1"/>
          <c:order val="1"/>
          <c:tx>
            <c:strRef>
              <c:f>'Weight Information'!$D$1</c:f>
              <c:strCache>
                <c:ptCount val="1"/>
                <c:pt idx="0">
                  <c:v>Weight Target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Information'!$B$2:$B$9</c15:sqref>
                  </c15:fullRef>
                </c:ext>
              </c:extLst>
              <c:f>'Weight Information'!$B$3:$B$8</c:f>
              <c:strCache>
                <c:ptCount val="6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Information'!$D$2:$D$9</c15:sqref>
                  </c15:fullRef>
                </c:ext>
              </c:extLst>
              <c:f>'Weight Information'!$D$3:$D$8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F78-96F9-FC1A2FDE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43616"/>
        <c:axId val="1433042368"/>
      </c:lineChart>
      <c:catAx>
        <c:axId val="14330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042368"/>
        <c:crosses val="autoZero"/>
        <c:auto val="0"/>
        <c:lblAlgn val="ctr"/>
        <c:lblOffset val="100"/>
        <c:noMultiLvlLbl val="0"/>
      </c:catAx>
      <c:valAx>
        <c:axId val="143304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3043616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118110</xdr:rowOff>
    </xdr:from>
    <xdr:to>
      <xdr:col>17</xdr:col>
      <xdr:colOff>548640</xdr:colOff>
      <xdr:row>34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H2:I3" totalsRowShown="0" headerRowDxfId="20" dataDxfId="18" headerRowBorderDxfId="19" tableBorderDxfId="17" totalsRowBorderDxfId="16">
  <tableColumns count="2">
    <tableColumn id="1" xr3:uid="{00000000-0010-0000-0000-000001000000}" name=" " dataDxfId="15"/>
    <tableColumn id="2" xr3:uid="{00000000-0010-0000-0000-000002000000}" name="Your Weight" dataDxfId="14">
      <calculatedColumnFormula>IF(I6&gt;0,I6*2.2,IF(I7&gt;0&amp;I8&gt;0,I8+(I7*14)," "))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H5:I8" totalsRowShown="0" headerRowDxfId="13" dataDxfId="11" headerRowBorderDxfId="12" tableBorderDxfId="10" totalsRowBorderDxfId="9">
  <tableColumns count="2">
    <tableColumn id="1" xr3:uid="{00000000-0010-0000-0100-000001000000}" name="Conversions" dataDxfId="8"/>
    <tableColumn id="2" xr3:uid="{00000000-0010-0000-0100-000002000000}" name="Enter Value" dataDxfId="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:F9" totalsRowShown="0" headerRowDxfId="6">
  <tableColumns count="6">
    <tableColumn id="1" xr3:uid="{00000000-0010-0000-0200-000001000000}" name="Period" dataDxfId="5"/>
    <tableColumn id="2" xr3:uid="{00000000-0010-0000-0200-000002000000}" name="Week Number" dataDxfId="4"/>
    <tableColumn id="3" xr3:uid="{00000000-0010-0000-0200-000003000000}" name="Weight In Pounds" dataDxfId="3"/>
    <tableColumn id="4" xr3:uid="{00000000-0010-0000-0200-000004000000}" name="Weight Target" dataDxfId="2">
      <calculatedColumnFormula>IF(Table3[[#This Row],[Weight In Pounds]]&gt;0,Table3[[#This Row],[Weight In Pounds]]-2," ")</calculatedColumnFormula>
    </tableColumn>
    <tableColumn id="5" xr3:uid="{00000000-0010-0000-0200-000005000000}" name="Exercise Target" dataDxfId="1">
      <calculatedColumnFormula>IF(Table3[[#This Row],[Weight In Pounds]]&gt;0,"10,000 Steps","")</calculatedColumnFormula>
    </tableColumn>
    <tableColumn id="6" xr3:uid="{00000000-0010-0000-0200-000006000000}" name="Food  Targe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showGridLines="0" tabSelected="1" zoomScaleNormal="100" workbookViewId="0">
      <pane ySplit="1" topLeftCell="A2" activePane="bottomLeft" state="frozen"/>
      <selection pane="bottomLeft" activeCell="C4" sqref="C4"/>
    </sheetView>
  </sheetViews>
  <sheetFormatPr defaultColWidth="0" defaultRowHeight="15" zeroHeight="1" x14ac:dyDescent="0.25"/>
  <cols>
    <col min="1" max="1" width="20.7109375" customWidth="1"/>
    <col min="2" max="2" width="24.28515625" customWidth="1"/>
    <col min="3" max="3" width="19" customWidth="1"/>
    <col min="4" max="4" width="12.85546875" customWidth="1"/>
    <col min="5" max="5" width="14.85546875" customWidth="1"/>
    <col min="6" max="6" width="14" customWidth="1"/>
    <col min="7" max="7" width="8.85546875" customWidth="1"/>
    <col min="8" max="8" width="19.28515625" customWidth="1"/>
    <col min="9" max="9" width="19.140625" customWidth="1"/>
    <col min="10" max="10" width="3.5703125" customWidth="1"/>
    <col min="11" max="11" width="0" hidden="1" customWidth="1"/>
    <col min="12" max="16384" width="8.85546875" hidden="1"/>
  </cols>
  <sheetData>
    <row r="1" spans="1:11" ht="15.75" thickBot="1" x14ac:dyDescent="0.3">
      <c r="A1" s="1" t="s">
        <v>13</v>
      </c>
      <c r="B1" s="1" t="s">
        <v>15</v>
      </c>
      <c r="C1" s="1" t="s">
        <v>2</v>
      </c>
      <c r="D1" s="1" t="s">
        <v>23</v>
      </c>
      <c r="E1" s="1" t="s">
        <v>24</v>
      </c>
      <c r="F1" s="1" t="s">
        <v>25</v>
      </c>
    </row>
    <row r="2" spans="1:11" ht="20.25" thickTop="1" thickBot="1" x14ac:dyDescent="0.35">
      <c r="A2" s="2" t="s">
        <v>14</v>
      </c>
      <c r="B2" s="3" t="s">
        <v>4</v>
      </c>
      <c r="C2" s="6"/>
      <c r="D2" s="7"/>
      <c r="E2" s="7"/>
      <c r="F2" s="7"/>
      <c r="G2" s="1"/>
      <c r="H2" s="8" t="s">
        <v>12</v>
      </c>
      <c r="I2" s="5" t="s">
        <v>3</v>
      </c>
      <c r="J2" s="1"/>
      <c r="K2" s="1"/>
    </row>
    <row r="3" spans="1:11" ht="20.25" thickTop="1" thickBot="1" x14ac:dyDescent="0.35">
      <c r="A3" s="2" t="s">
        <v>5</v>
      </c>
      <c r="B3" s="3" t="s">
        <v>6</v>
      </c>
      <c r="C3" s="6"/>
      <c r="D3" s="7" t="str">
        <f>IF(Table3[[#This Row],[Weight In Pounds]]&gt;0,Table3[[#This Row],[Weight In Pounds]]-2," ")</f>
        <v xml:space="preserve"> </v>
      </c>
      <c r="E3" s="7" t="str">
        <f>IF(Table3[[#This Row],[Weight In Pounds]]&gt;0,"10,000 Steps","")</f>
        <v/>
      </c>
      <c r="F3" s="9"/>
      <c r="G3" s="1"/>
      <c r="H3" s="10" t="s">
        <v>19</v>
      </c>
      <c r="I3" s="17">
        <f>IF(I6&gt;0,I6*2.2,IF(I7&gt;0&amp;I8&gt;0,I8+(I7*14)," "))</f>
        <v>0</v>
      </c>
      <c r="J3" s="1"/>
      <c r="K3" s="1"/>
    </row>
    <row r="4" spans="1:11" ht="15.75" thickTop="1" x14ac:dyDescent="0.25">
      <c r="A4" s="2" t="s">
        <v>5</v>
      </c>
      <c r="B4" s="3" t="s">
        <v>7</v>
      </c>
      <c r="C4" s="13"/>
      <c r="D4" s="7" t="str">
        <f>IF(C3&gt;0,D3-2," ")</f>
        <v xml:space="preserve"> </v>
      </c>
      <c r="E4" s="7" t="str">
        <f>IF(Table3[[#This Row],[Weight In Pounds]]&gt;0,"10,000 Steps","")</f>
        <v/>
      </c>
      <c r="F4" s="9"/>
      <c r="G4" s="1"/>
      <c r="H4" s="1"/>
      <c r="I4" s="1"/>
      <c r="J4" s="1"/>
      <c r="K4" s="11"/>
    </row>
    <row r="5" spans="1:11" ht="18.75" x14ac:dyDescent="0.3">
      <c r="A5" s="2" t="s">
        <v>5</v>
      </c>
      <c r="B5" s="3" t="s">
        <v>8</v>
      </c>
      <c r="C5" s="13"/>
      <c r="D5" s="7" t="str">
        <f>IF(C3&gt;0,D4-2," ")</f>
        <v xml:space="preserve"> </v>
      </c>
      <c r="E5" s="7" t="str">
        <f>IF(Table3[[#This Row],[Weight In Pounds]]&gt;0,"10,000 Steps","")</f>
        <v/>
      </c>
      <c r="F5" s="9"/>
      <c r="G5" s="1"/>
      <c r="H5" s="4" t="s">
        <v>0</v>
      </c>
      <c r="I5" s="18" t="s">
        <v>1</v>
      </c>
      <c r="J5" s="1"/>
      <c r="K5" s="1"/>
    </row>
    <row r="6" spans="1:11" ht="15.75" thickBot="1" x14ac:dyDescent="0.3">
      <c r="A6" s="2" t="s">
        <v>5</v>
      </c>
      <c r="B6" s="3" t="s">
        <v>9</v>
      </c>
      <c r="C6" s="13"/>
      <c r="D6" s="7" t="str">
        <f>IF(C3&gt;0,D5-2," ")</f>
        <v xml:space="preserve"> </v>
      </c>
      <c r="E6" s="7" t="str">
        <f>IF(Table3[[#This Row],[Weight In Pounds]]&gt;0,"10,000 Steps","")</f>
        <v/>
      </c>
      <c r="F6" s="9"/>
      <c r="G6" s="1"/>
      <c r="H6" s="14" t="s">
        <v>20</v>
      </c>
      <c r="I6" s="19"/>
      <c r="J6" s="1"/>
      <c r="K6" s="1"/>
    </row>
    <row r="7" spans="1:11" ht="15.75" thickTop="1" x14ac:dyDescent="0.25">
      <c r="A7" s="2" t="s">
        <v>5</v>
      </c>
      <c r="B7" s="3" t="s">
        <v>10</v>
      </c>
      <c r="C7" s="13"/>
      <c r="D7" s="7" t="str">
        <f>IF(C3&gt;0,D6-2," ")</f>
        <v xml:space="preserve"> </v>
      </c>
      <c r="E7" s="7" t="str">
        <f>IF(Table3[[#This Row],[Weight In Pounds]]&gt;0,"10,000 Steps","")</f>
        <v/>
      </c>
      <c r="F7" s="9"/>
      <c r="G7" s="1"/>
      <c r="H7" s="15" t="s">
        <v>21</v>
      </c>
      <c r="I7" s="20"/>
      <c r="J7" s="1"/>
      <c r="K7" s="1"/>
    </row>
    <row r="8" spans="1:11" ht="15.75" thickBot="1" x14ac:dyDescent="0.3">
      <c r="A8" s="2" t="s">
        <v>5</v>
      </c>
      <c r="B8" s="3" t="s">
        <v>11</v>
      </c>
      <c r="C8" s="13"/>
      <c r="D8" s="7" t="str">
        <f>IF(C3&gt;0,D7-2," ")</f>
        <v xml:space="preserve"> </v>
      </c>
      <c r="E8" s="7" t="str">
        <f>IF(Table3[[#This Row],[Weight In Pounds]]&gt;0,"10,000 Steps","")</f>
        <v/>
      </c>
      <c r="F8" s="9"/>
      <c r="G8" s="1"/>
      <c r="H8" s="16" t="s">
        <v>22</v>
      </c>
      <c r="I8" s="21"/>
      <c r="J8" s="1"/>
      <c r="K8" s="1"/>
    </row>
    <row r="9" spans="1:11" ht="15.75" thickTop="1" x14ac:dyDescent="0.25">
      <c r="A9" s="2"/>
      <c r="B9" s="3" t="s">
        <v>18</v>
      </c>
      <c r="C9" s="13"/>
      <c r="D9" s="12" t="str">
        <f>IF(Table3[[#This Row],[Weight In Pounds]]&gt;0,Table3[[#This Row],[Weight In Pounds]]-2," ")</f>
        <v xml:space="preserve"> </v>
      </c>
      <c r="E9" s="12" t="str">
        <f>IF(Table3[[#This Row],[Weight In Pounds]]&gt;0,"10,000 Steps","")</f>
        <v/>
      </c>
      <c r="F9" s="12"/>
      <c r="G9" s="1"/>
      <c r="J9" s="1"/>
      <c r="K9" s="1"/>
    </row>
    <row r="10" spans="1:11" hidden="1" x14ac:dyDescent="0.25"/>
    <row r="11" spans="1:11" hidden="1" x14ac:dyDescent="0.25"/>
    <row r="12" spans="1:11" hidden="1" x14ac:dyDescent="0.25"/>
    <row r="13" spans="1:11" hidden="1" x14ac:dyDescent="0.25"/>
    <row r="14" spans="1:11" hidden="1" x14ac:dyDescent="0.25"/>
    <row r="15" spans="1:11" hidden="1" x14ac:dyDescent="0.25"/>
    <row r="16" spans="1:11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</sheetData>
  <sheetProtection algorithmName="SHA-512" hashValue="0VqLgT21Dl1TEf1c39enrTN8+uVHxRftYwkWHz2iWsdwQHwKKwcY4vASd4eeKfZU5WQzZJQGAlR/OUebxBl+mg==" saltValue="UykNI0a/SQntd5il8YoNOw==" spinCount="100000" sheet="1" objects="1" scenarios="1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7"/>
  <sheetViews>
    <sheetView showGridLines="0" zoomScaleNormal="100" workbookViewId="0">
      <selection activeCell="S1" sqref="S1:XFD1048576"/>
    </sheetView>
  </sheetViews>
  <sheetFormatPr defaultColWidth="0" defaultRowHeight="15" zeroHeight="1" x14ac:dyDescent="0.25"/>
  <cols>
    <col min="1" max="18" width="8.85546875" customWidth="1"/>
    <col min="19" max="16384" width="8.8554687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3:16" x14ac:dyDescent="0.25"/>
    <row r="34" spans="3:16" x14ac:dyDescent="0.25"/>
    <row r="35" spans="3:16" x14ac:dyDescent="0.25"/>
    <row r="36" spans="3:16" x14ac:dyDescent="0.25"/>
    <row r="37" spans="3:16" x14ac:dyDescent="0.25">
      <c r="C37" s="22" t="s">
        <v>17</v>
      </c>
      <c r="D37" s="22"/>
      <c r="E37" s="22"/>
      <c r="F37" s="22"/>
      <c r="G37" s="22"/>
      <c r="K37" s="23" t="s">
        <v>16</v>
      </c>
      <c r="L37" s="23"/>
      <c r="M37" s="23"/>
      <c r="N37" s="23"/>
      <c r="O37" s="23"/>
      <c r="P37" s="23"/>
    </row>
  </sheetData>
  <sheetProtection algorithmName="SHA-512" hashValue="B6xmSix/npk8Jsn4pW6N6758vIjUqWRJtMHWu6rvA9i7xTh3BFH6AjN0jknWqad35a8prWXVK+fYxjlP3Bu6UQ==" saltValue="9yh6BVdBedZQ7EyT7vLWgg==" spinCount="100000" sheet="1" objects="1" scenarios="1"/>
  <mergeCells count="2">
    <mergeCell ref="C37:G37"/>
    <mergeCell ref="K37:P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 Information</vt:lpstr>
      <vt:lpstr>The Two Pound Line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Steve</dc:creator>
  <cp:lastModifiedBy>dad</cp:lastModifiedBy>
  <dcterms:created xsi:type="dcterms:W3CDTF">2018-04-16T15:45:36Z</dcterms:created>
  <dcterms:modified xsi:type="dcterms:W3CDTF">2018-05-01T12:28:59Z</dcterms:modified>
</cp:coreProperties>
</file>